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ТАРИФЫ с 29.04.2023\"/>
    </mc:Choice>
  </mc:AlternateContent>
  <xr:revisionPtr revIDLastSave="0" documentId="13_ncr:1_{2C8B0DE5-BD97-493A-8ED9-431C271E9671}" xr6:coauthVersionLast="47" xr6:coauthVersionMax="47" xr10:uidLastSave="{00000000-0000-0000-0000-000000000000}"/>
  <bookViews>
    <workbookView xWindow="-120" yWindow="-120" windowWidth="29040" windowHeight="15840" tabRatio="781" firstSheet="1" activeTab="4" xr2:uid="{00000000-000D-0000-FFFF-FFFF00000000}"/>
  </bookViews>
  <sheets>
    <sheet name="Финмодель" sheetId="35" state="hidden" r:id="rId1"/>
    <sheet name="Маршрут 530  Основной" sheetId="51" r:id="rId2"/>
    <sheet name="Маршрут 530  детский" sheetId="93" r:id="rId3"/>
    <sheet name="Маршрут 530 льготный 50%" sheetId="94" r:id="rId4"/>
    <sheet name="Маршрут 530  багаж" sheetId="95" r:id="rId5"/>
    <sheet name="Пример маршрута" sheetId="39" state="hidden" r:id="rId6"/>
  </sheets>
  <definedNames>
    <definedName name="_xlnm._FilterDatabase" localSheetId="4" hidden="1">'Маршрут 530  багаж'!$B$5:$G$18</definedName>
    <definedName name="_xlnm._FilterDatabase" localSheetId="2" hidden="1">'Маршрут 530  детский'!$B$5:$G$18</definedName>
    <definedName name="_xlnm._FilterDatabase" localSheetId="1" hidden="1">'Маршрут 530  Основной'!$B$5:$G$18</definedName>
    <definedName name="_xlnm._FilterDatabase" localSheetId="3" hidden="1">'Маршрут 530 льготный 50%'!$B$5:$G$18</definedName>
  </definedNames>
  <calcPr calcId="191029" iterateDelta="1E-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94" l="1"/>
  <c r="E9" i="94"/>
  <c r="C9" i="94"/>
  <c r="D9" i="94"/>
  <c r="C10" i="94"/>
  <c r="D8" i="94"/>
  <c r="C8" i="94"/>
  <c r="C7" i="94"/>
</calcChain>
</file>

<file path=xl/sharedStrings.xml><?xml version="1.0" encoding="utf-8"?>
<sst xmlns="http://schemas.openxmlformats.org/spreadsheetml/2006/main" count="119" uniqueCount="56">
  <si>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</si>
  <si>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</si>
  <si>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</si>
  <si>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</si>
  <si>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</si>
  <si>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</si>
  <si>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</si>
  <si>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</si>
  <si>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</si>
  <si>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</si>
  <si>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</si>
  <si>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</si>
  <si>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</si>
  <si>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</si>
  <si>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</si>
  <si>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</si>
  <si>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</si>
  <si>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</si>
  <si>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</si>
  <si>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</si>
  <si>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</si>
  <si>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</si>
  <si>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</si>
  <si>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</si>
  <si>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</si>
  <si>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</si>
  <si>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</si>
  <si>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</si>
  <si>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</si>
  <si>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</si>
  <si>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</si>
  <si>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</si>
  <si>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</si>
  <si>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</si>
  <si>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</si>
  <si>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</si>
  <si>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</si>
  <si>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</si>
  <si>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</si>
  <si>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</si>
  <si>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</si>
  <si>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</si>
  <si>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</si>
  <si>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</si>
  <si>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</si>
  <si>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</si>
  <si>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Цена указывается в копейках, багаж, льготы, включённые в диф.тариф, обозначаются на отдельных листах</t>
  </si>
  <si>
    <t>Наименование маршрута:</t>
  </si>
  <si>
    <t>Новокузнецкий Автовокзал</t>
  </si>
  <si>
    <t>Новокузнецк - Кемерово</t>
  </si>
  <si>
    <t>Полысаево</t>
  </si>
  <si>
    <t>Панфилово АС</t>
  </si>
  <si>
    <t>Белово АВ</t>
  </si>
  <si>
    <t>Кемерово АВ</t>
  </si>
  <si>
    <t>Колмогоры</t>
  </si>
  <si>
    <t xml:space="preserve">АО ПАТП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</si>
</sst>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0" tint="-0.34998626667073579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" fontId="11" fillId="0" borderId="0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/>
    <xf numFmtId="0" fontId="15" fillId="0" borderId="0" xfId="0" applyFont="1"/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/>
    <xf numFmtId="0" fontId="3" fillId="0" borderId="0" xfId="0" applyFont="1" applyAlignment="1">
      <alignment horizontal="left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opLeftCell="A8"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29" t="s">
        <v>33</v>
      </c>
      <c r="B1" s="30"/>
      <c r="C1" s="33" t="s">
        <v>34</v>
      </c>
      <c r="D1" s="34"/>
      <c r="E1" s="34"/>
      <c r="F1" s="34"/>
      <c r="G1" s="35"/>
    </row>
    <row r="2" spans="1:10" x14ac:dyDescent="0.25">
      <c r="A2" s="31"/>
      <c r="B2" s="32"/>
      <c r="C2" s="36"/>
      <c r="D2" s="36"/>
      <c r="E2" s="36"/>
      <c r="F2" s="36"/>
      <c r="G2" s="37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P18"/>
  <sheetViews>
    <sheetView workbookViewId="0">
      <selection activeCell="C8" sqref="C8"/>
    </sheetView>
  </sheetViews>
  <sheetFormatPr defaultRowHeight="15" x14ac:dyDescent="0.25"/>
  <cols>
    <col min="1" max="1" width="3" bestFit="1" customWidth="1"/>
    <col min="2" max="2" width="27.42578125" bestFit="1" customWidth="1"/>
    <col min="3" max="3" width="14.140625" customWidth="1"/>
    <col min="4" max="4" width="13.140625" customWidth="1"/>
    <col min="5" max="5" width="25.140625" customWidth="1"/>
    <col min="6" max="6" width="12.5703125" customWidth="1"/>
    <col min="7" max="7" width="13.85546875" customWidth="1"/>
  </cols>
  <sheetData>
    <row r="1" spans="1:1004" ht="15.75" x14ac:dyDescent="0.25">
      <c r="C1" s="14" t="s">
        <v>44</v>
      </c>
      <c r="D1" s="2" t="s">
        <v>55</v>
      </c>
      <c r="F1" s="27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</row>
    <row r="2" spans="1:1004" ht="15.75" x14ac:dyDescent="0.25">
      <c r="C2" s="14" t="s">
        <v>45</v>
      </c>
      <c r="D2" s="28">
        <v>530</v>
      </c>
      <c r="F2" s="27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</row>
    <row r="3" spans="1:1004" ht="15.75" x14ac:dyDescent="0.25">
      <c r="C3" s="14" t="s">
        <v>47</v>
      </c>
      <c r="D3" s="19" t="s">
        <v>49</v>
      </c>
      <c r="F3" s="27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7"/>
      <c r="U3" s="17"/>
      <c r="V3" s="17"/>
      <c r="W3" s="17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</row>
    <row r="4" spans="1:1004" ht="16.149999999999999" customHeight="1" x14ac:dyDescent="0.25">
      <c r="A4" s="18"/>
      <c r="B4" s="26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</row>
    <row r="5" spans="1:1004" x14ac:dyDescent="0.25">
      <c r="G5" s="25"/>
    </row>
    <row r="6" spans="1:1004" ht="25.5" x14ac:dyDescent="0.25">
      <c r="A6" s="5">
        <v>1</v>
      </c>
      <c r="B6" s="13"/>
      <c r="C6" s="21" t="s">
        <v>48</v>
      </c>
      <c r="D6" s="21" t="s">
        <v>54</v>
      </c>
      <c r="E6" s="21" t="s">
        <v>50</v>
      </c>
      <c r="F6" s="21" t="s">
        <v>51</v>
      </c>
      <c r="G6" s="24"/>
    </row>
    <row r="7" spans="1:1004" x14ac:dyDescent="0.25">
      <c r="A7" s="5">
        <v>2</v>
      </c>
      <c r="B7" s="20" t="s">
        <v>54</v>
      </c>
      <c r="C7" s="11">
        <v>27300</v>
      </c>
      <c r="D7" s="11"/>
      <c r="E7" s="12"/>
      <c r="F7" s="12"/>
      <c r="G7" s="24"/>
    </row>
    <row r="8" spans="1:1004" x14ac:dyDescent="0.25">
      <c r="A8" s="5">
        <v>3</v>
      </c>
      <c r="B8" s="21" t="s">
        <v>50</v>
      </c>
      <c r="C8" s="11">
        <v>31100</v>
      </c>
      <c r="D8" s="11">
        <v>3800</v>
      </c>
      <c r="E8" s="11"/>
      <c r="F8" s="12"/>
      <c r="G8" s="24"/>
    </row>
    <row r="9" spans="1:1004" x14ac:dyDescent="0.25">
      <c r="A9" s="5">
        <v>4</v>
      </c>
      <c r="B9" s="21" t="s">
        <v>51</v>
      </c>
      <c r="C9" s="11">
        <v>41100</v>
      </c>
      <c r="D9" s="11">
        <v>13800</v>
      </c>
      <c r="E9" s="11">
        <v>10000</v>
      </c>
      <c r="F9" s="11"/>
      <c r="G9" s="24"/>
    </row>
    <row r="10" spans="1:1004" x14ac:dyDescent="0.25">
      <c r="A10" s="5">
        <v>5</v>
      </c>
      <c r="B10" s="21" t="s">
        <v>53</v>
      </c>
      <c r="C10" s="11">
        <v>53400</v>
      </c>
      <c r="D10" s="11">
        <v>26100</v>
      </c>
      <c r="E10" s="11">
        <v>22300</v>
      </c>
      <c r="F10" s="11">
        <v>12300</v>
      </c>
      <c r="G10" s="24"/>
    </row>
    <row r="11" spans="1:1004" x14ac:dyDescent="0.25">
      <c r="A11" s="7"/>
      <c r="B11" s="22"/>
      <c r="C11" s="23"/>
      <c r="D11" s="23"/>
      <c r="E11" s="23"/>
      <c r="F11" s="23"/>
      <c r="G11" s="23"/>
    </row>
    <row r="12" spans="1:1004" x14ac:dyDescent="0.25">
      <c r="A12" s="7"/>
      <c r="B12" s="22"/>
      <c r="C12" s="23"/>
      <c r="D12" s="23"/>
      <c r="E12" s="23"/>
      <c r="F12" s="23"/>
      <c r="G12" s="23"/>
    </row>
    <row r="13" spans="1:1004" x14ac:dyDescent="0.25">
      <c r="A13" s="7"/>
      <c r="B13" s="22"/>
      <c r="C13" s="23"/>
      <c r="D13" s="23"/>
      <c r="E13" s="23"/>
      <c r="F13" s="23"/>
      <c r="G13" s="23"/>
    </row>
    <row r="14" spans="1:1004" x14ac:dyDescent="0.25">
      <c r="A14" s="7"/>
      <c r="B14" s="22"/>
      <c r="C14" s="23"/>
      <c r="D14" s="27"/>
      <c r="E14" s="27"/>
      <c r="F14" s="27"/>
      <c r="G14" s="23"/>
    </row>
    <row r="15" spans="1:1004" x14ac:dyDescent="0.25">
      <c r="A15" s="7"/>
      <c r="B15" s="22"/>
      <c r="C15" s="23"/>
      <c r="D15" s="23"/>
      <c r="E15" s="23"/>
      <c r="F15" s="23"/>
      <c r="G15" s="23"/>
    </row>
    <row r="16" spans="1:1004" x14ac:dyDescent="0.25">
      <c r="A16" s="7"/>
      <c r="B16" s="22"/>
      <c r="C16" s="23"/>
      <c r="D16" s="23"/>
      <c r="E16" s="23"/>
      <c r="F16" s="23"/>
      <c r="G16" s="23"/>
    </row>
    <row r="17" spans="1:7" x14ac:dyDescent="0.25">
      <c r="A17" s="7"/>
      <c r="B17" s="22"/>
      <c r="C17" s="23"/>
      <c r="D17" s="23"/>
      <c r="E17" s="23"/>
      <c r="F17" s="23"/>
      <c r="G17" s="23"/>
    </row>
    <row r="18" spans="1:7" x14ac:dyDescent="0.25">
      <c r="A18" s="7"/>
      <c r="B18" s="22"/>
      <c r="C18" s="23"/>
      <c r="D18" s="23"/>
      <c r="E18" s="23"/>
      <c r="F18" s="23"/>
      <c r="G18" s="23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P18"/>
  <sheetViews>
    <sheetView workbookViewId="0">
      <selection activeCell="C8" sqref="C8"/>
    </sheetView>
  </sheetViews>
  <sheetFormatPr defaultRowHeight="15" x14ac:dyDescent="0.25"/>
  <cols>
    <col min="1" max="1" width="3" bestFit="1" customWidth="1"/>
    <col min="2" max="2" width="27.42578125" bestFit="1" customWidth="1"/>
    <col min="3" max="3" width="14.140625" customWidth="1"/>
    <col min="4" max="4" width="13.140625" customWidth="1"/>
    <col min="5" max="5" width="17.7109375" customWidth="1"/>
    <col min="6" max="6" width="12.5703125" customWidth="1"/>
    <col min="7" max="7" width="13.85546875" customWidth="1"/>
  </cols>
  <sheetData>
    <row r="1" spans="1:1004" ht="15.75" x14ac:dyDescent="0.25">
      <c r="C1" s="14" t="s">
        <v>44</v>
      </c>
      <c r="D1" s="2" t="s">
        <v>55</v>
      </c>
      <c r="F1" s="27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</row>
    <row r="2" spans="1:1004" ht="15.75" x14ac:dyDescent="0.25">
      <c r="C2" s="14" t="s">
        <v>45</v>
      </c>
      <c r="D2" s="2">
        <v>530</v>
      </c>
      <c r="F2" s="27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</row>
    <row r="3" spans="1:1004" ht="15.75" x14ac:dyDescent="0.25">
      <c r="C3" s="14" t="s">
        <v>47</v>
      </c>
      <c r="D3" s="19" t="s">
        <v>49</v>
      </c>
      <c r="F3" s="27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7"/>
      <c r="U3" s="17"/>
      <c r="V3" s="17"/>
      <c r="W3" s="17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</row>
    <row r="4" spans="1:1004" ht="16.149999999999999" customHeight="1" x14ac:dyDescent="0.25">
      <c r="A4" s="18"/>
      <c r="B4" s="26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</row>
    <row r="5" spans="1:1004" x14ac:dyDescent="0.25">
      <c r="G5" s="25"/>
    </row>
    <row r="6" spans="1:1004" ht="25.5" x14ac:dyDescent="0.25">
      <c r="A6" s="5">
        <v>1</v>
      </c>
      <c r="B6" s="13"/>
      <c r="C6" s="21" t="s">
        <v>48</v>
      </c>
      <c r="D6" s="21" t="s">
        <v>54</v>
      </c>
      <c r="E6" s="21" t="s">
        <v>50</v>
      </c>
      <c r="F6" s="21" t="s">
        <v>51</v>
      </c>
      <c r="G6" s="24"/>
    </row>
    <row r="7" spans="1:1004" x14ac:dyDescent="0.25">
      <c r="A7" s="5">
        <v>2</v>
      </c>
      <c r="B7" s="20" t="s">
        <v>54</v>
      </c>
      <c r="C7" s="11">
        <v>13600</v>
      </c>
      <c r="D7" s="11"/>
      <c r="E7" s="12"/>
      <c r="F7" s="12"/>
      <c r="G7" s="24"/>
    </row>
    <row r="8" spans="1:1004" x14ac:dyDescent="0.25">
      <c r="A8" s="5">
        <v>3</v>
      </c>
      <c r="B8" s="21" t="s">
        <v>50</v>
      </c>
      <c r="C8" s="11">
        <v>15500</v>
      </c>
      <c r="D8" s="11">
        <v>1900</v>
      </c>
      <c r="E8" s="11"/>
      <c r="F8" s="12"/>
      <c r="G8" s="24"/>
    </row>
    <row r="9" spans="1:1004" x14ac:dyDescent="0.25">
      <c r="A9" s="5">
        <v>4</v>
      </c>
      <c r="B9" s="21" t="s">
        <v>51</v>
      </c>
      <c r="C9" s="11">
        <v>20500</v>
      </c>
      <c r="D9" s="11">
        <v>6900</v>
      </c>
      <c r="E9" s="11">
        <v>5000</v>
      </c>
      <c r="F9" s="11"/>
      <c r="G9" s="24"/>
    </row>
    <row r="10" spans="1:1004" x14ac:dyDescent="0.25">
      <c r="A10" s="5">
        <v>5</v>
      </c>
      <c r="B10" s="21" t="s">
        <v>53</v>
      </c>
      <c r="C10" s="11">
        <v>26700</v>
      </c>
      <c r="D10" s="11">
        <v>13100</v>
      </c>
      <c r="E10" s="11">
        <v>11200</v>
      </c>
      <c r="F10" s="11">
        <v>6200</v>
      </c>
      <c r="G10" s="24"/>
    </row>
    <row r="11" spans="1:1004" x14ac:dyDescent="0.25">
      <c r="A11" s="7"/>
      <c r="B11" s="22"/>
      <c r="C11" s="23"/>
      <c r="D11" s="23"/>
      <c r="E11" s="23"/>
      <c r="F11" s="23"/>
      <c r="G11" s="23"/>
    </row>
    <row r="12" spans="1:1004" x14ac:dyDescent="0.25">
      <c r="A12" s="7"/>
      <c r="B12" s="22"/>
      <c r="C12" s="23"/>
      <c r="D12" s="23"/>
      <c r="E12" s="23"/>
      <c r="F12" s="23"/>
      <c r="G12" s="23"/>
    </row>
    <row r="13" spans="1:1004" x14ac:dyDescent="0.25">
      <c r="A13" s="7"/>
      <c r="B13" s="22"/>
      <c r="C13" s="23"/>
      <c r="D13" s="23"/>
      <c r="E13" s="23"/>
      <c r="F13" s="23"/>
      <c r="G13" s="23"/>
    </row>
    <row r="14" spans="1:1004" x14ac:dyDescent="0.25">
      <c r="A14" s="7"/>
      <c r="B14" s="22"/>
      <c r="C14" s="23"/>
      <c r="D14" s="27"/>
      <c r="E14" s="27"/>
      <c r="F14" s="27"/>
      <c r="G14" s="23"/>
    </row>
    <row r="15" spans="1:1004" x14ac:dyDescent="0.25">
      <c r="A15" s="7"/>
      <c r="B15" s="22"/>
      <c r="C15" s="23"/>
      <c r="D15" s="23"/>
      <c r="E15" s="23"/>
      <c r="F15" s="23"/>
      <c r="G15" s="23"/>
    </row>
    <row r="16" spans="1:1004" x14ac:dyDescent="0.25">
      <c r="A16" s="7"/>
      <c r="B16" s="22"/>
      <c r="C16" s="23"/>
      <c r="D16" s="23"/>
      <c r="E16" s="23"/>
      <c r="F16" s="23"/>
      <c r="G16" s="23"/>
    </row>
    <row r="17" spans="1:7" x14ac:dyDescent="0.25">
      <c r="A17" s="7"/>
      <c r="B17" s="22"/>
      <c r="C17" s="23"/>
      <c r="D17" s="23"/>
      <c r="E17" s="23"/>
      <c r="F17" s="23"/>
      <c r="G17" s="23"/>
    </row>
    <row r="18" spans="1:7" x14ac:dyDescent="0.25">
      <c r="A18" s="7"/>
      <c r="B18" s="22"/>
      <c r="C18" s="23"/>
      <c r="D18" s="23"/>
      <c r="E18" s="23"/>
      <c r="F18" s="23"/>
      <c r="G18" s="23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P18"/>
  <sheetViews>
    <sheetView workbookViewId="0">
      <selection activeCell="B8" sqref="B8"/>
    </sheetView>
  </sheetViews>
  <sheetFormatPr defaultRowHeight="15" x14ac:dyDescent="0.25"/>
  <cols>
    <col min="1" max="1" width="3" bestFit="1" customWidth="1"/>
    <col min="2" max="2" width="27.42578125" bestFit="1" customWidth="1"/>
    <col min="3" max="3" width="14.140625" customWidth="1"/>
    <col min="4" max="4" width="13.140625" customWidth="1"/>
    <col min="5" max="5" width="25.140625" customWidth="1"/>
    <col min="6" max="6" width="12.5703125" customWidth="1"/>
    <col min="7" max="7" width="13.85546875" customWidth="1"/>
  </cols>
  <sheetData>
    <row r="1" spans="1:1004" ht="15.75" x14ac:dyDescent="0.25">
      <c r="C1" s="14" t="s">
        <v>44</v>
      </c>
      <c r="D1" s="2" t="s">
        <v>55</v>
      </c>
      <c r="F1" s="27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</row>
    <row r="2" spans="1:1004" ht="15.75" x14ac:dyDescent="0.25">
      <c r="C2" s="14" t="s">
        <v>45</v>
      </c>
      <c r="D2" s="2">
        <v>530</v>
      </c>
      <c r="F2" s="27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</row>
    <row r="3" spans="1:1004" ht="15.75" x14ac:dyDescent="0.25">
      <c r="C3" s="14" t="s">
        <v>47</v>
      </c>
      <c r="D3" s="19" t="s">
        <v>49</v>
      </c>
      <c r="F3" s="27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7"/>
      <c r="U3" s="17"/>
      <c r="V3" s="17"/>
      <c r="W3" s="17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</row>
    <row r="4" spans="1:1004" ht="16.149999999999999" customHeight="1" x14ac:dyDescent="0.25">
      <c r="A4" s="18"/>
      <c r="B4" s="26" t="s">
        <v>46</v>
      </c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</row>
    <row r="5" spans="1:1004" x14ac:dyDescent="0.25">
      <c r="G5" s="25"/>
    </row>
    <row r="6" spans="1:1004" ht="25.5" x14ac:dyDescent="0.25">
      <c r="A6" s="5">
        <v>1</v>
      </c>
      <c r="B6" s="13"/>
      <c r="C6" s="21" t="s">
        <v>48</v>
      </c>
      <c r="D6" s="21" t="s">
        <v>54</v>
      </c>
      <c r="E6" s="21" t="s">
        <v>50</v>
      </c>
      <c r="F6" s="21" t="s">
        <v>51</v>
      </c>
      <c r="G6" s="24"/>
    </row>
    <row r="7" spans="1:1004" x14ac:dyDescent="0.25">
      <c r="A7" s="5">
        <v>2</v>
      </c>
      <c r="B7" s="20" t="s">
        <v>54</v>
      </c>
      <c r="C7" s="11">
        <f>'Маршрут 530  Основной'!C7/2</f>
        <v>13650</v>
      </c>
      <c r="D7" s="11"/>
      <c r="E7" s="12"/>
      <c r="F7" s="12"/>
      <c r="G7" s="24"/>
    </row>
    <row r="8" spans="1:1004" x14ac:dyDescent="0.25">
      <c r="A8" s="5">
        <v>3</v>
      </c>
      <c r="B8" s="21" t="s">
        <v>50</v>
      </c>
      <c r="C8" s="11">
        <f>'Маршрут 530  Основной'!C8/2</f>
        <v>15550</v>
      </c>
      <c r="D8" s="11">
        <f>'Маршрут 530  Основной'!D8/2</f>
        <v>1900</v>
      </c>
      <c r="E8" s="11"/>
      <c r="F8" s="12"/>
      <c r="G8" s="24"/>
    </row>
    <row r="9" spans="1:1004" x14ac:dyDescent="0.25">
      <c r="A9" s="5">
        <v>4</v>
      </c>
      <c r="B9" s="21" t="s">
        <v>51</v>
      </c>
      <c r="C9" s="11">
        <f>'Маршрут 530  Основной'!C9/2</f>
        <v>20550</v>
      </c>
      <c r="D9" s="11">
        <f>'Маршрут 530  Основной'!D9/2</f>
        <v>6900</v>
      </c>
      <c r="E9" s="11">
        <f>'Маршрут 530  Основной'!E9/2</f>
        <v>5000</v>
      </c>
      <c r="F9" s="11"/>
      <c r="G9" s="24"/>
    </row>
    <row r="10" spans="1:1004" x14ac:dyDescent="0.25">
      <c r="A10" s="5">
        <v>5</v>
      </c>
      <c r="B10" s="21" t="s">
        <v>53</v>
      </c>
      <c r="C10" s="11">
        <f>'Маршрут 530  Основной'!C10/2</f>
        <v>26700</v>
      </c>
      <c r="D10" s="11">
        <f>'Маршрут 530  Основной'!D10/2</f>
        <v>13050</v>
      </c>
      <c r="E10" s="11">
        <v>11200</v>
      </c>
      <c r="F10" s="11">
        <v>6200</v>
      </c>
      <c r="G10" s="24"/>
    </row>
    <row r="11" spans="1:1004" x14ac:dyDescent="0.25">
      <c r="A11" s="7"/>
      <c r="B11" s="22"/>
      <c r="C11" s="23"/>
      <c r="D11" s="23"/>
      <c r="E11" s="23"/>
      <c r="F11" s="23"/>
      <c r="G11" s="23"/>
    </row>
    <row r="12" spans="1:1004" x14ac:dyDescent="0.25">
      <c r="A12" s="7"/>
      <c r="B12" s="22"/>
      <c r="C12" s="23"/>
      <c r="D12" s="23"/>
      <c r="E12" s="23"/>
      <c r="F12" s="23"/>
      <c r="G12" s="23"/>
    </row>
    <row r="13" spans="1:1004" x14ac:dyDescent="0.25">
      <c r="A13" s="7"/>
      <c r="B13" s="22"/>
      <c r="C13" s="23"/>
      <c r="D13" s="23"/>
      <c r="E13" s="23"/>
      <c r="F13" s="23"/>
      <c r="G13" s="23"/>
    </row>
    <row r="14" spans="1:1004" x14ac:dyDescent="0.25">
      <c r="A14" s="7"/>
      <c r="B14" s="22"/>
      <c r="C14" s="23"/>
      <c r="D14" s="27"/>
      <c r="E14" s="27"/>
      <c r="F14" s="27"/>
      <c r="G14" s="23"/>
    </row>
    <row r="15" spans="1:1004" x14ac:dyDescent="0.25">
      <c r="A15" s="7"/>
      <c r="B15" s="22"/>
      <c r="C15" s="23"/>
      <c r="D15" s="23"/>
      <c r="E15" s="23"/>
      <c r="F15" s="23"/>
      <c r="G15" s="23"/>
    </row>
    <row r="16" spans="1:1004" x14ac:dyDescent="0.25">
      <c r="A16" s="7"/>
      <c r="B16" s="22"/>
      <c r="C16" s="23"/>
      <c r="D16" s="23"/>
      <c r="E16" s="23"/>
      <c r="F16" s="23"/>
      <c r="G16" s="23"/>
    </row>
    <row r="17" spans="1:7" x14ac:dyDescent="0.25">
      <c r="A17" s="7"/>
      <c r="B17" s="22"/>
      <c r="C17" s="23"/>
      <c r="D17" s="23"/>
      <c r="E17" s="23"/>
      <c r="F17" s="23"/>
      <c r="G17" s="23"/>
    </row>
    <row r="18" spans="1:7" x14ac:dyDescent="0.25">
      <c r="A18" s="7"/>
      <c r="B18" s="22"/>
      <c r="C18" s="23"/>
      <c r="D18" s="23"/>
      <c r="E18" s="23"/>
      <c r="F18" s="23"/>
      <c r="G18" s="23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P18"/>
  <sheetViews>
    <sheetView tabSelected="1" workbookViewId="0">
      <selection activeCell="C8" sqref="C8"/>
    </sheetView>
  </sheetViews>
  <sheetFormatPr defaultRowHeight="15" x14ac:dyDescent="0.25"/>
  <cols>
    <col min="1" max="1" width="3" bestFit="1" customWidth="1"/>
    <col min="2" max="2" width="27.42578125" bestFit="1" customWidth="1"/>
    <col min="3" max="3" width="14.140625" customWidth="1"/>
    <col min="4" max="4" width="13.140625" customWidth="1"/>
    <col min="5" max="5" width="25.140625" customWidth="1"/>
    <col min="6" max="6" width="12.5703125" customWidth="1"/>
    <col min="7" max="7" width="13.85546875" customWidth="1"/>
  </cols>
  <sheetData>
    <row r="1" spans="1:1004" ht="15.75" x14ac:dyDescent="0.25">
      <c r="C1" s="14" t="s">
        <v>44</v>
      </c>
      <c r="D1" s="2" t="s">
        <v>55</v>
      </c>
      <c r="F1" s="27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</row>
    <row r="2" spans="1:1004" ht="15.75" x14ac:dyDescent="0.25">
      <c r="C2" s="14" t="s">
        <v>45</v>
      </c>
      <c r="D2" s="2">
        <v>530</v>
      </c>
      <c r="F2" s="27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</row>
    <row r="3" spans="1:1004" ht="15.75" x14ac:dyDescent="0.25">
      <c r="C3" s="14" t="s">
        <v>47</v>
      </c>
      <c r="D3" s="19" t="s">
        <v>49</v>
      </c>
      <c r="F3" s="27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7"/>
      <c r="U3" s="17"/>
      <c r="V3" s="17"/>
      <c r="W3" s="17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</row>
    <row r="4" spans="1:1004" ht="16.149999999999999" customHeight="1" x14ac:dyDescent="0.25">
      <c r="A4" s="18"/>
      <c r="B4" s="26" t="s">
        <v>46</v>
      </c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</row>
    <row r="5" spans="1:1004" x14ac:dyDescent="0.25">
      <c r="G5" s="25"/>
    </row>
    <row r="6" spans="1:1004" ht="25.5" x14ac:dyDescent="0.25">
      <c r="A6" s="5">
        <v>1</v>
      </c>
      <c r="B6" s="13"/>
      <c r="C6" s="21" t="s">
        <v>48</v>
      </c>
      <c r="D6" s="21" t="s">
        <v>54</v>
      </c>
      <c r="E6" s="21" t="s">
        <v>50</v>
      </c>
      <c r="F6" s="21" t="s">
        <v>51</v>
      </c>
      <c r="G6" s="24"/>
    </row>
    <row r="7" spans="1:1004" x14ac:dyDescent="0.25">
      <c r="A7" s="5">
        <v>2</v>
      </c>
      <c r="B7" s="20" t="s">
        <v>52</v>
      </c>
      <c r="C7" s="11">
        <v>6800</v>
      </c>
      <c r="D7" s="11"/>
      <c r="E7" s="12"/>
      <c r="F7" s="12"/>
      <c r="G7" s="24"/>
    </row>
    <row r="8" spans="1:1004" x14ac:dyDescent="0.25">
      <c r="A8" s="5">
        <v>3</v>
      </c>
      <c r="B8" s="21" t="s">
        <v>54</v>
      </c>
      <c r="C8" s="11">
        <v>7700</v>
      </c>
      <c r="D8" s="11">
        <v>900</v>
      </c>
      <c r="E8" s="11"/>
      <c r="F8" s="12"/>
      <c r="G8" s="24"/>
    </row>
    <row r="9" spans="1:1004" x14ac:dyDescent="0.25">
      <c r="A9" s="5">
        <v>4</v>
      </c>
      <c r="B9" s="21" t="s">
        <v>51</v>
      </c>
      <c r="C9" s="11">
        <v>10200</v>
      </c>
      <c r="D9" s="11">
        <v>3400</v>
      </c>
      <c r="E9" s="11">
        <v>2500</v>
      </c>
      <c r="F9" s="11"/>
      <c r="G9" s="24"/>
    </row>
    <row r="10" spans="1:1004" x14ac:dyDescent="0.25">
      <c r="A10" s="5">
        <v>5</v>
      </c>
      <c r="B10" s="21" t="s">
        <v>53</v>
      </c>
      <c r="C10" s="11">
        <v>13300</v>
      </c>
      <c r="D10" s="11">
        <v>6500</v>
      </c>
      <c r="E10" s="11">
        <v>5500</v>
      </c>
      <c r="F10" s="11">
        <v>5100</v>
      </c>
      <c r="G10" s="24"/>
    </row>
    <row r="11" spans="1:1004" x14ac:dyDescent="0.25">
      <c r="A11" s="7"/>
      <c r="B11" s="22"/>
      <c r="C11" s="23"/>
      <c r="D11" s="23"/>
      <c r="E11" s="23"/>
      <c r="F11" s="23"/>
      <c r="G11" s="23"/>
    </row>
    <row r="12" spans="1:1004" x14ac:dyDescent="0.25">
      <c r="A12" s="7"/>
      <c r="B12" s="22"/>
      <c r="C12" s="23"/>
      <c r="D12" s="23"/>
      <c r="E12" s="23"/>
      <c r="F12" s="23"/>
      <c r="G12" s="23"/>
    </row>
    <row r="13" spans="1:1004" x14ac:dyDescent="0.25">
      <c r="A13" s="7"/>
      <c r="B13" s="22"/>
      <c r="C13" s="23"/>
      <c r="D13" s="23"/>
      <c r="E13" s="23"/>
      <c r="F13" s="23"/>
      <c r="G13" s="23"/>
    </row>
    <row r="14" spans="1:1004" x14ac:dyDescent="0.25">
      <c r="A14" s="7"/>
      <c r="B14" s="22"/>
      <c r="C14" s="23"/>
      <c r="D14" s="27"/>
      <c r="E14" s="27"/>
      <c r="F14" s="27"/>
      <c r="G14" s="23"/>
    </row>
    <row r="15" spans="1:1004" x14ac:dyDescent="0.25">
      <c r="A15" s="7"/>
      <c r="B15" s="22"/>
      <c r="C15" s="23"/>
      <c r="D15" s="23"/>
      <c r="E15" s="23"/>
      <c r="F15" s="23"/>
      <c r="G15" s="23"/>
    </row>
    <row r="16" spans="1:1004" x14ac:dyDescent="0.25">
      <c r="A16" s="7"/>
      <c r="B16" s="22"/>
      <c r="C16" s="23"/>
      <c r="D16" s="23"/>
      <c r="E16" s="23"/>
      <c r="F16" s="23"/>
      <c r="G16" s="23"/>
    </row>
    <row r="17" spans="1:7" x14ac:dyDescent="0.25">
      <c r="A17" s="7"/>
      <c r="B17" s="22"/>
      <c r="C17" s="23"/>
      <c r="D17" s="23"/>
      <c r="E17" s="23"/>
      <c r="F17" s="23"/>
      <c r="G17" s="23"/>
    </row>
    <row r="18" spans="1:7" x14ac:dyDescent="0.25">
      <c r="A18" s="7"/>
      <c r="B18" s="22"/>
      <c r="C18" s="23"/>
      <c r="D18" s="23"/>
      <c r="E18" s="23"/>
      <c r="F18" s="23"/>
      <c r="G18" s="23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5"/>
  <sheetViews>
    <sheetView topLeftCell="A5"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38" t="s">
        <v>36</v>
      </c>
      <c r="B1" s="39"/>
      <c r="C1" s="39"/>
      <c r="D1" s="40"/>
    </row>
    <row r="2" spans="1:4" ht="30.75" customHeight="1" thickBot="1" x14ac:dyDescent="0.3">
      <c r="A2" s="41"/>
      <c r="B2" s="42"/>
      <c r="C2" s="42"/>
      <c r="D2" s="43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Финмодель</vt:lpstr>
      <vt:lpstr>Маршрут 530  Основной</vt:lpstr>
      <vt:lpstr>Маршрут 530  детский</vt:lpstr>
      <vt:lpstr>Маршрут 530 льготный 50%</vt:lpstr>
      <vt:lpstr>Маршрут 530  багаж</vt:lpstr>
      <vt:lpstr>Пример маршрута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Светлана М. Гаджиева</cp:lastModifiedBy>
  <cp:lastPrinted>2021-01-27T07:04:00Z</cp:lastPrinted>
  <dcterms:created xsi:type="dcterms:W3CDTF">2018-10-01T11:54:07Z</dcterms:created>
  <dcterms:modified xsi:type="dcterms:W3CDTF">2023-04-25T06:31:03Z</dcterms:modified>
</cp:coreProperties>
</file>