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Z:\ТАРИФЫ с 29.04.2023\"/>
    </mc:Choice>
  </mc:AlternateContent>
  <xr:revisionPtr revIDLastSave="0" documentId="13_ncr:1_{2C8B0DE5-BD97-493A-8ED9-431C271E9671}" xr6:coauthVersionLast="47" xr6:coauthVersionMax="47" xr10:uidLastSave="{00000000-0000-0000-0000-000000000000}"/>
  <bookViews>
    <workbookView xWindow="-120" yWindow="-120" windowWidth="29040" windowHeight="15840" tabRatio="781" firstSheet="1" activeTab="4" xr2:uid="{00000000-000D-0000-FFFF-FFFF00000000}"/>
  </bookViews>
  <sheets>
    <sheet name="Финмодель" sheetId="35" state="hidden" r:id="rId1"/>
    <sheet name="Маршрут 530  Основной" sheetId="51" r:id="rId2"/>
    <sheet name="Маршрут 530  детский" sheetId="93" r:id="rId3"/>
    <sheet name="Маршрут 530 льготный 50%" sheetId="94" r:id="rId4"/>
    <sheet name="Маршрут 530  багаж" sheetId="95" r:id="rId5"/>
    <sheet name="Пример маршрута" sheetId="39" state="hidden" r:id="rId6"/>
  </sheets>
  <definedNames>
    <definedName name="_xlnm._FilterDatabase" localSheetId="4" hidden="1">'Маршрут 530  багаж'!$B$5:$G$18</definedName>
    <definedName name="_xlnm._FilterDatabase" localSheetId="2" hidden="1">'Маршрут 530  детский'!$B$5:$G$18</definedName>
    <definedName name="_xlnm._FilterDatabase" localSheetId="1" hidden="1">'Маршрут 530  Основной'!$B$5:$G$18</definedName>
    <definedName name="_xlnm._FilterDatabase" localSheetId="3" hidden="1">'Маршрут 530 льготный 50%'!$B$5:$G$18</definedName>
  </definedNames>
  <calcPr calcId="191029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4" l="1"/>
  <c r="E9" i="94"/>
  <c r="C9" i="94"/>
  <c r="D9" i="94"/>
  <c r="C10" i="94"/>
  <c r="D8" i="94"/>
  <c r="C8" i="94"/>
  <c r="C7" i="94"/>
</calcChain>
</file>

<file path=xl/sharedStrings.xml><?xml version="1.0" encoding="utf-8"?>
<sst xmlns="http://schemas.openxmlformats.org/spreadsheetml/2006/main" count="119" uniqueCount="56">
  <si>
    <t>Номер маршрута</t>
  </si>
  <si>
    <t>Название маршрута</t>
  </si>
  <si>
    <t>Номера всех маршрутов должны быть уникальны</t>
  </si>
  <si>
    <t>Название каждой остановки должно быть уникальным в рамках маршрута</t>
  </si>
  <si>
    <t>Тарифы</t>
  </si>
  <si>
    <t>Остановка входа</t>
  </si>
  <si>
    <t>Остановка выхода</t>
  </si>
  <si>
    <t>Сумма в копейках</t>
  </si>
  <si>
    <t>Сумма</t>
  </si>
  <si>
    <t>Список остановок маршрута в порядке маршрута (в прямом направлении)</t>
  </si>
  <si>
    <t>Список остановок маршрута в порядке маршрута (в обратном направлении)</t>
  </si>
  <si>
    <r>
      <t xml:space="preserve">В списке должны быть  указаны все возможные пары остановок, как в одну, так и в другую сторону, ни одна пара не должна повторяться. </t>
    </r>
    <r>
      <rPr>
        <b/>
        <i/>
        <sz val="11"/>
        <color theme="1"/>
        <rFont val="Calibri"/>
        <family val="2"/>
        <charset val="204"/>
        <scheme val="minor"/>
      </rPr>
      <t>Важно</t>
    </r>
    <r>
      <rPr>
        <i/>
        <sz val="11"/>
        <color theme="1"/>
        <rFont val="Calibri"/>
        <family val="2"/>
        <charset val="204"/>
        <scheme val="minor"/>
      </rPr>
      <t>: пара А-В и пара В-А - разные пары</t>
    </r>
  </si>
  <si>
    <t>количество терминалов</t>
  </si>
  <si>
    <t>1 квартал</t>
  </si>
  <si>
    <t>2 квартал</t>
  </si>
  <si>
    <t>3 квартал</t>
  </si>
  <si>
    <t>4 квартал</t>
  </si>
  <si>
    <t>средний тариф поездки</t>
  </si>
  <si>
    <t>среднее кол-во оплат на терминал</t>
  </si>
  <si>
    <t>% карточных операций</t>
  </si>
  <si>
    <t>% за эквайринг</t>
  </si>
  <si>
    <t xml:space="preserve">% за наличку </t>
  </si>
  <si>
    <t>% за соцкарты</t>
  </si>
  <si>
    <t>База расчета</t>
  </si>
  <si>
    <t>Доход</t>
  </si>
  <si>
    <t>экв</t>
  </si>
  <si>
    <t>нал</t>
  </si>
  <si>
    <t>соц</t>
  </si>
  <si>
    <t>из них по наличке</t>
  </si>
  <si>
    <t>из них по социалке</t>
  </si>
  <si>
    <t>Количество бортов</t>
  </si>
  <si>
    <t>Количество юр лиц (договоров)</t>
  </si>
  <si>
    <t>Проект подразумевает только безналичную оплату</t>
  </si>
  <si>
    <t>Финмодель</t>
  </si>
  <si>
    <t>Справочная информация о проекте</t>
  </si>
  <si>
    <t>118к</t>
  </si>
  <si>
    <t>Страница является примером заполнения данных о маршруте.
Для каждого маршрута перевозчика необходимо скопировать страницу "Шаблон маршрута", присвоить название в виде номера маршрута и заполнить согласно примеру ниже.</t>
  </si>
  <si>
    <t>Сосновое - Гарбузово</t>
  </si>
  <si>
    <t>Так будет представлен маршрут в терминале</t>
  </si>
  <si>
    <t>Сосновое</t>
  </si>
  <si>
    <t>Феодосеево</t>
  </si>
  <si>
    <t>Западное</t>
  </si>
  <si>
    <t>Гарбузово</t>
  </si>
  <si>
    <t>Для примера: в обратную сторону остановки "Западное" нет</t>
  </si>
  <si>
    <t>Предприятие:</t>
  </si>
  <si>
    <t>Номер маршрута:</t>
  </si>
  <si>
    <t>Цена указывается в копейках, багаж, льготы, включённые в диф.тариф, обозначаются на отдельных листах</t>
  </si>
  <si>
    <t>Наименование маршрута:</t>
  </si>
  <si>
    <t>Новокузнецкий Автовокзал</t>
  </si>
  <si>
    <t>Новокузнецк - Кемерово</t>
  </si>
  <si>
    <t>Полысаево</t>
  </si>
  <si>
    <t>Панфилово АС</t>
  </si>
  <si>
    <t>Белово АВ</t>
  </si>
  <si>
    <t>Кемерово АВ</t>
  </si>
  <si>
    <t>Колмогоры</t>
  </si>
  <si>
    <t xml:space="preserve">АО ПАТП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</si>
</sst>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rgb="FF595959"/>
      <name val="Arial Cyr"/>
      <family val="2"/>
      <charset val="204"/>
    </font>
    <font>
      <i/>
      <sz val="12"/>
      <name val="Arial Cyr"/>
      <family val="2"/>
      <charset val="204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10" fontId="0" fillId="0" borderId="1" xfId="0" applyNumberFormat="1" applyBorder="1"/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opLeftCell="A8" workbookViewId="0">
      <selection activeCell="E8" sqref="E8"/>
    </sheetView>
  </sheetViews>
  <sheetFormatPr defaultRowHeight="15" x14ac:dyDescent="0.25"/>
  <cols>
    <col min="2" max="2" width="22.5703125" customWidth="1"/>
    <col min="5" max="5" width="33.85546875" customWidth="1"/>
    <col min="6" max="6" width="11.140625" customWidth="1"/>
    <col min="7" max="7" width="11.42578125" customWidth="1"/>
    <col min="8" max="8" width="12.42578125" customWidth="1"/>
    <col min="9" max="9" width="11.7109375" customWidth="1"/>
  </cols>
  <sheetData>
    <row r="1" spans="1:10" x14ac:dyDescent="0.25">
      <c r="A1" s="29" t="s">
        <v>33</v>
      </c>
      <c r="B1" s="30"/>
      <c r="C1" s="33" t="s">
        <v>34</v>
      </c>
      <c r="D1" s="34"/>
      <c r="E1" s="34"/>
      <c r="F1" s="34"/>
      <c r="G1" s="35"/>
    </row>
    <row r="2" spans="1:10" x14ac:dyDescent="0.25">
      <c r="A2" s="31"/>
      <c r="B2" s="32"/>
      <c r="C2" s="36"/>
      <c r="D2" s="36"/>
      <c r="E2" s="36"/>
      <c r="F2" s="36"/>
      <c r="G2" s="37"/>
    </row>
    <row r="8" spans="1:10" ht="21" x14ac:dyDescent="0.35">
      <c r="E8" s="9" t="s">
        <v>32</v>
      </c>
    </row>
    <row r="11" spans="1:10" x14ac:dyDescent="0.25">
      <c r="E11" s="5"/>
      <c r="F11" s="6" t="s">
        <v>13</v>
      </c>
      <c r="G11" s="6" t="s">
        <v>14</v>
      </c>
      <c r="H11" s="6" t="s">
        <v>15</v>
      </c>
      <c r="I11" s="6" t="s">
        <v>16</v>
      </c>
      <c r="J11" s="5"/>
    </row>
    <row r="12" spans="1:10" x14ac:dyDescent="0.25">
      <c r="E12" s="5" t="s">
        <v>23</v>
      </c>
      <c r="F12" s="5"/>
      <c r="G12" s="5"/>
      <c r="H12" s="5"/>
      <c r="I12" s="5"/>
      <c r="J12" s="5"/>
    </row>
    <row r="13" spans="1:10" x14ac:dyDescent="0.25">
      <c r="E13" s="5" t="s">
        <v>31</v>
      </c>
      <c r="F13" s="5"/>
      <c r="G13" s="5"/>
      <c r="H13" s="5"/>
      <c r="I13" s="5"/>
      <c r="J13" s="5"/>
    </row>
    <row r="14" spans="1:10" x14ac:dyDescent="0.25">
      <c r="E14" s="5" t="s">
        <v>30</v>
      </c>
      <c r="F14" s="5"/>
      <c r="G14" s="5"/>
      <c r="H14" s="5"/>
      <c r="I14" s="5"/>
      <c r="J14" s="5"/>
    </row>
    <row r="15" spans="1:10" x14ac:dyDescent="0.25">
      <c r="E15" s="5" t="s">
        <v>12</v>
      </c>
      <c r="F15" s="5"/>
      <c r="G15" s="5"/>
      <c r="H15" s="5"/>
      <c r="I15" s="5"/>
      <c r="J15" s="5"/>
    </row>
    <row r="16" spans="1:10" x14ac:dyDescent="0.25">
      <c r="E16" s="5" t="s">
        <v>17</v>
      </c>
      <c r="F16" s="5"/>
      <c r="G16" s="5"/>
      <c r="H16" s="5"/>
      <c r="I16" s="5"/>
      <c r="J16" s="5"/>
    </row>
    <row r="17" spans="2:11" x14ac:dyDescent="0.25">
      <c r="E17" s="5" t="s">
        <v>18</v>
      </c>
      <c r="F17" s="5"/>
      <c r="G17" s="5"/>
      <c r="H17" s="5"/>
      <c r="I17" s="5"/>
      <c r="J17" s="5"/>
    </row>
    <row r="18" spans="2:11" x14ac:dyDescent="0.25">
      <c r="B18" s="5" t="s">
        <v>25</v>
      </c>
      <c r="C18" s="8"/>
      <c r="E18" s="5" t="s">
        <v>28</v>
      </c>
      <c r="F18" s="5"/>
      <c r="G18" s="5"/>
      <c r="H18" s="5"/>
      <c r="I18" s="5"/>
      <c r="J18" s="5"/>
    </row>
    <row r="19" spans="2:11" x14ac:dyDescent="0.25">
      <c r="B19" s="5" t="s">
        <v>26</v>
      </c>
      <c r="C19" s="8"/>
      <c r="E19" s="5" t="s">
        <v>29</v>
      </c>
      <c r="F19" s="5"/>
      <c r="G19" s="6"/>
      <c r="H19" s="5"/>
      <c r="I19" s="5"/>
      <c r="J19" s="5"/>
      <c r="K19" s="7"/>
    </row>
    <row r="20" spans="2:11" x14ac:dyDescent="0.25">
      <c r="B20" s="5" t="s">
        <v>27</v>
      </c>
      <c r="C20" s="8"/>
      <c r="E20" s="5" t="s">
        <v>20</v>
      </c>
      <c r="F20" s="6"/>
      <c r="G20" s="6"/>
      <c r="H20" s="5"/>
      <c r="I20" s="5"/>
      <c r="J20" s="5"/>
      <c r="K20" s="7"/>
    </row>
    <row r="21" spans="2:11" x14ac:dyDescent="0.25">
      <c r="E21" s="5" t="s">
        <v>19</v>
      </c>
      <c r="F21" s="5"/>
      <c r="G21" s="5"/>
      <c r="H21" s="5"/>
      <c r="I21" s="5"/>
      <c r="J21" s="5"/>
    </row>
    <row r="22" spans="2:11" x14ac:dyDescent="0.25">
      <c r="E22" s="5" t="s">
        <v>21</v>
      </c>
      <c r="F22" s="6"/>
      <c r="G22" s="5"/>
      <c r="H22" s="5"/>
      <c r="I22" s="5"/>
      <c r="J22" s="5"/>
    </row>
    <row r="23" spans="2:11" x14ac:dyDescent="0.25">
      <c r="E23" s="5" t="s">
        <v>22</v>
      </c>
      <c r="F23" s="5"/>
      <c r="G23" s="5"/>
      <c r="H23" s="5"/>
      <c r="I23" s="5"/>
      <c r="J23" s="5"/>
    </row>
    <row r="24" spans="2:11" x14ac:dyDescent="0.25">
      <c r="E24" s="6" t="s">
        <v>24</v>
      </c>
      <c r="F24" s="5"/>
      <c r="G24" s="5"/>
      <c r="H24" s="5"/>
      <c r="I24" s="5"/>
      <c r="J24" s="5"/>
    </row>
  </sheetData>
  <mergeCells count="2">
    <mergeCell ref="A1:B2"/>
    <mergeCell ref="C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18"/>
  <sheetViews>
    <sheetView workbookViewId="0">
      <selection activeCell="C8" sqref="C8"/>
    </sheetView>
  </sheetViews>
  <sheetFormatPr defaultRowHeight="15" x14ac:dyDescent="0.25"/>
  <cols>
    <col min="1" max="1" width="3" bestFit="1" customWidth="1"/>
    <col min="2" max="2" width="27.42578125" bestFit="1" customWidth="1"/>
    <col min="3" max="3" width="14.140625" customWidth="1"/>
    <col min="4" max="4" width="13.140625" customWidth="1"/>
    <col min="5" max="5" width="25.140625" customWidth="1"/>
    <col min="6" max="6" width="12.5703125" customWidth="1"/>
    <col min="7" max="7" width="13.85546875" customWidth="1"/>
  </cols>
  <sheetData>
    <row r="1" spans="1:1004" ht="15.75" x14ac:dyDescent="0.25">
      <c r="C1" s="14" t="s">
        <v>44</v>
      </c>
      <c r="D1" s="2" t="s">
        <v>55</v>
      </c>
      <c r="F1" s="2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</row>
    <row r="2" spans="1:1004" ht="15.75" x14ac:dyDescent="0.25">
      <c r="C2" s="14" t="s">
        <v>45</v>
      </c>
      <c r="D2" s="28">
        <v>530</v>
      </c>
      <c r="F2" s="27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</row>
    <row r="3" spans="1:1004" ht="15.75" x14ac:dyDescent="0.25">
      <c r="C3" s="14" t="s">
        <v>47</v>
      </c>
      <c r="D3" s="19" t="s">
        <v>49</v>
      </c>
      <c r="F3" s="2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</row>
    <row r="4" spans="1:1004" ht="16.149999999999999" customHeight="1" x14ac:dyDescent="0.25">
      <c r="A4" s="18"/>
      <c r="B4" s="26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</row>
    <row r="5" spans="1:1004" x14ac:dyDescent="0.25">
      <c r="G5" s="25"/>
    </row>
    <row r="6" spans="1:1004" ht="25.5" x14ac:dyDescent="0.25">
      <c r="A6" s="5">
        <v>1</v>
      </c>
      <c r="B6" s="13"/>
      <c r="C6" s="21" t="s">
        <v>48</v>
      </c>
      <c r="D6" s="21" t="s">
        <v>54</v>
      </c>
      <c r="E6" s="21" t="s">
        <v>50</v>
      </c>
      <c r="F6" s="21" t="s">
        <v>51</v>
      </c>
      <c r="G6" s="24"/>
    </row>
    <row r="7" spans="1:1004" x14ac:dyDescent="0.25">
      <c r="A7" s="5">
        <v>2</v>
      </c>
      <c r="B7" s="20" t="s">
        <v>54</v>
      </c>
      <c r="C7" s="11">
        <v>27300</v>
      </c>
      <c r="D7" s="11"/>
      <c r="E7" s="12"/>
      <c r="F7" s="12"/>
      <c r="G7" s="24"/>
    </row>
    <row r="8" spans="1:1004" x14ac:dyDescent="0.25">
      <c r="A8" s="5">
        <v>3</v>
      </c>
      <c r="B8" s="21" t="s">
        <v>50</v>
      </c>
      <c r="C8" s="11">
        <v>31100</v>
      </c>
      <c r="D8" s="11">
        <v>3800</v>
      </c>
      <c r="E8" s="11"/>
      <c r="F8" s="12"/>
      <c r="G8" s="24"/>
    </row>
    <row r="9" spans="1:1004" x14ac:dyDescent="0.25">
      <c r="A9" s="5">
        <v>4</v>
      </c>
      <c r="B9" s="21" t="s">
        <v>51</v>
      </c>
      <c r="C9" s="11">
        <v>41100</v>
      </c>
      <c r="D9" s="11">
        <v>13800</v>
      </c>
      <c r="E9" s="11">
        <v>10000</v>
      </c>
      <c r="F9" s="11"/>
      <c r="G9" s="24"/>
    </row>
    <row r="10" spans="1:1004" x14ac:dyDescent="0.25">
      <c r="A10" s="5">
        <v>5</v>
      </c>
      <c r="B10" s="21" t="s">
        <v>53</v>
      </c>
      <c r="C10" s="11">
        <v>53400</v>
      </c>
      <c r="D10" s="11">
        <v>26100</v>
      </c>
      <c r="E10" s="11">
        <v>22300</v>
      </c>
      <c r="F10" s="11">
        <v>12300</v>
      </c>
      <c r="G10" s="24"/>
    </row>
    <row r="11" spans="1:1004" x14ac:dyDescent="0.25">
      <c r="A11" s="7"/>
      <c r="B11" s="22"/>
      <c r="C11" s="23"/>
      <c r="D11" s="23"/>
      <c r="E11" s="23"/>
      <c r="F11" s="23"/>
      <c r="G11" s="23"/>
    </row>
    <row r="12" spans="1:1004" x14ac:dyDescent="0.25">
      <c r="A12" s="7"/>
      <c r="B12" s="22"/>
      <c r="C12" s="23"/>
      <c r="D12" s="23"/>
      <c r="E12" s="23"/>
      <c r="F12" s="23"/>
      <c r="G12" s="23"/>
    </row>
    <row r="13" spans="1:1004" x14ac:dyDescent="0.25">
      <c r="A13" s="7"/>
      <c r="B13" s="22"/>
      <c r="C13" s="23"/>
      <c r="D13" s="23"/>
      <c r="E13" s="23"/>
      <c r="F13" s="23"/>
      <c r="G13" s="23"/>
    </row>
    <row r="14" spans="1:1004" x14ac:dyDescent="0.25">
      <c r="A14" s="7"/>
      <c r="B14" s="22"/>
      <c r="C14" s="23"/>
      <c r="D14" s="27"/>
      <c r="E14" s="27"/>
      <c r="F14" s="27"/>
      <c r="G14" s="23"/>
    </row>
    <row r="15" spans="1:1004" x14ac:dyDescent="0.25">
      <c r="A15" s="7"/>
      <c r="B15" s="22"/>
      <c r="C15" s="23"/>
      <c r="D15" s="23"/>
      <c r="E15" s="23"/>
      <c r="F15" s="23"/>
      <c r="G15" s="23"/>
    </row>
    <row r="16" spans="1:1004" x14ac:dyDescent="0.25">
      <c r="A16" s="7"/>
      <c r="B16" s="22"/>
      <c r="C16" s="23"/>
      <c r="D16" s="23"/>
      <c r="E16" s="23"/>
      <c r="F16" s="23"/>
      <c r="G16" s="23"/>
    </row>
    <row r="17" spans="1:7" x14ac:dyDescent="0.25">
      <c r="A17" s="7"/>
      <c r="B17" s="22"/>
      <c r="C17" s="23"/>
      <c r="D17" s="23"/>
      <c r="E17" s="23"/>
      <c r="F17" s="23"/>
      <c r="G17" s="23"/>
    </row>
    <row r="18" spans="1:7" x14ac:dyDescent="0.25">
      <c r="A18" s="7"/>
      <c r="B18" s="22"/>
      <c r="C18" s="23"/>
      <c r="D18" s="23"/>
      <c r="E18" s="23"/>
      <c r="F18" s="23"/>
      <c r="G18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18"/>
  <sheetViews>
    <sheetView workbookViewId="0">
      <selection activeCell="C8" sqref="C8"/>
    </sheetView>
  </sheetViews>
  <sheetFormatPr defaultRowHeight="15" x14ac:dyDescent="0.25"/>
  <cols>
    <col min="1" max="1" width="3" bestFit="1" customWidth="1"/>
    <col min="2" max="2" width="27.42578125" bestFit="1" customWidth="1"/>
    <col min="3" max="3" width="14.140625" customWidth="1"/>
    <col min="4" max="4" width="13.140625" customWidth="1"/>
    <col min="5" max="5" width="17.7109375" customWidth="1"/>
    <col min="6" max="6" width="12.5703125" customWidth="1"/>
    <col min="7" max="7" width="13.85546875" customWidth="1"/>
  </cols>
  <sheetData>
    <row r="1" spans="1:1004" ht="15.75" x14ac:dyDescent="0.25">
      <c r="C1" s="14" t="s">
        <v>44</v>
      </c>
      <c r="D1" s="2" t="s">
        <v>55</v>
      </c>
      <c r="F1" s="2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</row>
    <row r="2" spans="1:1004" ht="15.75" x14ac:dyDescent="0.25">
      <c r="C2" s="14" t="s">
        <v>45</v>
      </c>
      <c r="D2" s="2">
        <v>530</v>
      </c>
      <c r="F2" s="27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</row>
    <row r="3" spans="1:1004" ht="15.75" x14ac:dyDescent="0.25">
      <c r="C3" s="14" t="s">
        <v>47</v>
      </c>
      <c r="D3" s="19" t="s">
        <v>49</v>
      </c>
      <c r="F3" s="2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</row>
    <row r="4" spans="1:1004" ht="16.149999999999999" customHeight="1" x14ac:dyDescent="0.25">
      <c r="A4" s="18"/>
      <c r="B4" s="26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</row>
    <row r="5" spans="1:1004" x14ac:dyDescent="0.25">
      <c r="G5" s="25"/>
    </row>
    <row r="6" spans="1:1004" ht="25.5" x14ac:dyDescent="0.25">
      <c r="A6" s="5">
        <v>1</v>
      </c>
      <c r="B6" s="13"/>
      <c r="C6" s="21" t="s">
        <v>48</v>
      </c>
      <c r="D6" s="21" t="s">
        <v>54</v>
      </c>
      <c r="E6" s="21" t="s">
        <v>50</v>
      </c>
      <c r="F6" s="21" t="s">
        <v>51</v>
      </c>
      <c r="G6" s="24"/>
    </row>
    <row r="7" spans="1:1004" x14ac:dyDescent="0.25">
      <c r="A7" s="5">
        <v>2</v>
      </c>
      <c r="B7" s="20" t="s">
        <v>54</v>
      </c>
      <c r="C7" s="11">
        <v>13600</v>
      </c>
      <c r="D7" s="11"/>
      <c r="E7" s="12"/>
      <c r="F7" s="12"/>
      <c r="G7" s="24"/>
    </row>
    <row r="8" spans="1:1004" x14ac:dyDescent="0.25">
      <c r="A8" s="5">
        <v>3</v>
      </c>
      <c r="B8" s="21" t="s">
        <v>50</v>
      </c>
      <c r="C8" s="11">
        <v>15500</v>
      </c>
      <c r="D8" s="11">
        <v>1900</v>
      </c>
      <c r="E8" s="11"/>
      <c r="F8" s="12"/>
      <c r="G8" s="24"/>
    </row>
    <row r="9" spans="1:1004" x14ac:dyDescent="0.25">
      <c r="A9" s="5">
        <v>4</v>
      </c>
      <c r="B9" s="21" t="s">
        <v>51</v>
      </c>
      <c r="C9" s="11">
        <v>20500</v>
      </c>
      <c r="D9" s="11">
        <v>6900</v>
      </c>
      <c r="E9" s="11">
        <v>5000</v>
      </c>
      <c r="F9" s="11"/>
      <c r="G9" s="24"/>
    </row>
    <row r="10" spans="1:1004" x14ac:dyDescent="0.25">
      <c r="A10" s="5">
        <v>5</v>
      </c>
      <c r="B10" s="21" t="s">
        <v>53</v>
      </c>
      <c r="C10" s="11">
        <v>26700</v>
      </c>
      <c r="D10" s="11">
        <v>13100</v>
      </c>
      <c r="E10" s="11">
        <v>11200</v>
      </c>
      <c r="F10" s="11">
        <v>6200</v>
      </c>
      <c r="G10" s="24"/>
    </row>
    <row r="11" spans="1:1004" x14ac:dyDescent="0.25">
      <c r="A11" s="7"/>
      <c r="B11" s="22"/>
      <c r="C11" s="23"/>
      <c r="D11" s="23"/>
      <c r="E11" s="23"/>
      <c r="F11" s="23"/>
      <c r="G11" s="23"/>
    </row>
    <row r="12" spans="1:1004" x14ac:dyDescent="0.25">
      <c r="A12" s="7"/>
      <c r="B12" s="22"/>
      <c r="C12" s="23"/>
      <c r="D12" s="23"/>
      <c r="E12" s="23"/>
      <c r="F12" s="23"/>
      <c r="G12" s="23"/>
    </row>
    <row r="13" spans="1:1004" x14ac:dyDescent="0.25">
      <c r="A13" s="7"/>
      <c r="B13" s="22"/>
      <c r="C13" s="23"/>
      <c r="D13" s="23"/>
      <c r="E13" s="23"/>
      <c r="F13" s="23"/>
      <c r="G13" s="23"/>
    </row>
    <row r="14" spans="1:1004" x14ac:dyDescent="0.25">
      <c r="A14" s="7"/>
      <c r="B14" s="22"/>
      <c r="C14" s="23"/>
      <c r="D14" s="27"/>
      <c r="E14" s="27"/>
      <c r="F14" s="27"/>
      <c r="G14" s="23"/>
    </row>
    <row r="15" spans="1:1004" x14ac:dyDescent="0.25">
      <c r="A15" s="7"/>
      <c r="B15" s="22"/>
      <c r="C15" s="23"/>
      <c r="D15" s="23"/>
      <c r="E15" s="23"/>
      <c r="F15" s="23"/>
      <c r="G15" s="23"/>
    </row>
    <row r="16" spans="1:1004" x14ac:dyDescent="0.25">
      <c r="A16" s="7"/>
      <c r="B16" s="22"/>
      <c r="C16" s="23"/>
      <c r="D16" s="23"/>
      <c r="E16" s="23"/>
      <c r="F16" s="23"/>
      <c r="G16" s="23"/>
    </row>
    <row r="17" spans="1:7" x14ac:dyDescent="0.25">
      <c r="A17" s="7"/>
      <c r="B17" s="22"/>
      <c r="C17" s="23"/>
      <c r="D17" s="23"/>
      <c r="E17" s="23"/>
      <c r="F17" s="23"/>
      <c r="G17" s="23"/>
    </row>
    <row r="18" spans="1:7" x14ac:dyDescent="0.25">
      <c r="A18" s="7"/>
      <c r="B18" s="22"/>
      <c r="C18" s="23"/>
      <c r="D18" s="23"/>
      <c r="E18" s="23"/>
      <c r="F18" s="23"/>
      <c r="G18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18"/>
  <sheetViews>
    <sheetView workbookViewId="0">
      <selection activeCell="B8" sqref="B8"/>
    </sheetView>
  </sheetViews>
  <sheetFormatPr defaultRowHeight="15" x14ac:dyDescent="0.25"/>
  <cols>
    <col min="1" max="1" width="3" bestFit="1" customWidth="1"/>
    <col min="2" max="2" width="27.42578125" bestFit="1" customWidth="1"/>
    <col min="3" max="3" width="14.140625" customWidth="1"/>
    <col min="4" max="4" width="13.140625" customWidth="1"/>
    <col min="5" max="5" width="25.140625" customWidth="1"/>
    <col min="6" max="6" width="12.5703125" customWidth="1"/>
    <col min="7" max="7" width="13.85546875" customWidth="1"/>
  </cols>
  <sheetData>
    <row r="1" spans="1:1004" ht="15.75" x14ac:dyDescent="0.25">
      <c r="C1" s="14" t="s">
        <v>44</v>
      </c>
      <c r="D1" s="2" t="s">
        <v>55</v>
      </c>
      <c r="F1" s="2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</row>
    <row r="2" spans="1:1004" ht="15.75" x14ac:dyDescent="0.25">
      <c r="C2" s="14" t="s">
        <v>45</v>
      </c>
      <c r="D2" s="2">
        <v>530</v>
      </c>
      <c r="F2" s="27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</row>
    <row r="3" spans="1:1004" ht="15.75" x14ac:dyDescent="0.25">
      <c r="C3" s="14" t="s">
        <v>47</v>
      </c>
      <c r="D3" s="19" t="s">
        <v>49</v>
      </c>
      <c r="F3" s="2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</row>
    <row r="4" spans="1:1004" ht="16.149999999999999" customHeight="1" x14ac:dyDescent="0.25">
      <c r="A4" s="18"/>
      <c r="B4" s="26" t="s">
        <v>46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</row>
    <row r="5" spans="1:1004" x14ac:dyDescent="0.25">
      <c r="G5" s="25"/>
    </row>
    <row r="6" spans="1:1004" ht="25.5" x14ac:dyDescent="0.25">
      <c r="A6" s="5">
        <v>1</v>
      </c>
      <c r="B6" s="13"/>
      <c r="C6" s="21" t="s">
        <v>48</v>
      </c>
      <c r="D6" s="21" t="s">
        <v>54</v>
      </c>
      <c r="E6" s="21" t="s">
        <v>50</v>
      </c>
      <c r="F6" s="21" t="s">
        <v>51</v>
      </c>
      <c r="G6" s="24"/>
    </row>
    <row r="7" spans="1:1004" x14ac:dyDescent="0.25">
      <c r="A7" s="5">
        <v>2</v>
      </c>
      <c r="B7" s="20" t="s">
        <v>54</v>
      </c>
      <c r="C7" s="11">
        <f>'Маршрут 530  Основной'!C7/2</f>
        <v>13650</v>
      </c>
      <c r="D7" s="11"/>
      <c r="E7" s="12"/>
      <c r="F7" s="12"/>
      <c r="G7" s="24"/>
    </row>
    <row r="8" spans="1:1004" x14ac:dyDescent="0.25">
      <c r="A8" s="5">
        <v>3</v>
      </c>
      <c r="B8" s="21" t="s">
        <v>50</v>
      </c>
      <c r="C8" s="11">
        <f>'Маршрут 530  Основной'!C8/2</f>
        <v>15550</v>
      </c>
      <c r="D8" s="11">
        <f>'Маршрут 530  Основной'!D8/2</f>
        <v>1900</v>
      </c>
      <c r="E8" s="11"/>
      <c r="F8" s="12"/>
      <c r="G8" s="24"/>
    </row>
    <row r="9" spans="1:1004" x14ac:dyDescent="0.25">
      <c r="A9" s="5">
        <v>4</v>
      </c>
      <c r="B9" s="21" t="s">
        <v>51</v>
      </c>
      <c r="C9" s="11">
        <f>'Маршрут 530  Основной'!C9/2</f>
        <v>20550</v>
      </c>
      <c r="D9" s="11">
        <f>'Маршрут 530  Основной'!D9/2</f>
        <v>6900</v>
      </c>
      <c r="E9" s="11">
        <f>'Маршрут 530  Основной'!E9/2</f>
        <v>5000</v>
      </c>
      <c r="F9" s="11"/>
      <c r="G9" s="24"/>
    </row>
    <row r="10" spans="1:1004" x14ac:dyDescent="0.25">
      <c r="A10" s="5">
        <v>5</v>
      </c>
      <c r="B10" s="21" t="s">
        <v>53</v>
      </c>
      <c r="C10" s="11">
        <f>'Маршрут 530  Основной'!C10/2</f>
        <v>26700</v>
      </c>
      <c r="D10" s="11">
        <f>'Маршрут 530  Основной'!D10/2</f>
        <v>13050</v>
      </c>
      <c r="E10" s="11">
        <v>11200</v>
      </c>
      <c r="F10" s="11">
        <v>6200</v>
      </c>
      <c r="G10" s="24"/>
    </row>
    <row r="11" spans="1:1004" x14ac:dyDescent="0.25">
      <c r="A11" s="7"/>
      <c r="B11" s="22"/>
      <c r="C11" s="23"/>
      <c r="D11" s="23"/>
      <c r="E11" s="23"/>
      <c r="F11" s="23"/>
      <c r="G11" s="23"/>
    </row>
    <row r="12" spans="1:1004" x14ac:dyDescent="0.25">
      <c r="A12" s="7"/>
      <c r="B12" s="22"/>
      <c r="C12" s="23"/>
      <c r="D12" s="23"/>
      <c r="E12" s="23"/>
      <c r="F12" s="23"/>
      <c r="G12" s="23"/>
    </row>
    <row r="13" spans="1:1004" x14ac:dyDescent="0.25">
      <c r="A13" s="7"/>
      <c r="B13" s="22"/>
      <c r="C13" s="23"/>
      <c r="D13" s="23"/>
      <c r="E13" s="23"/>
      <c r="F13" s="23"/>
      <c r="G13" s="23"/>
    </row>
    <row r="14" spans="1:1004" x14ac:dyDescent="0.25">
      <c r="A14" s="7"/>
      <c r="B14" s="22"/>
      <c r="C14" s="23"/>
      <c r="D14" s="27"/>
      <c r="E14" s="27"/>
      <c r="F14" s="27"/>
      <c r="G14" s="23"/>
    </row>
    <row r="15" spans="1:1004" x14ac:dyDescent="0.25">
      <c r="A15" s="7"/>
      <c r="B15" s="22"/>
      <c r="C15" s="23"/>
      <c r="D15" s="23"/>
      <c r="E15" s="23"/>
      <c r="F15" s="23"/>
      <c r="G15" s="23"/>
    </row>
    <row r="16" spans="1:1004" x14ac:dyDescent="0.25">
      <c r="A16" s="7"/>
      <c r="B16" s="22"/>
      <c r="C16" s="23"/>
      <c r="D16" s="23"/>
      <c r="E16" s="23"/>
      <c r="F16" s="23"/>
      <c r="G16" s="23"/>
    </row>
    <row r="17" spans="1:7" x14ac:dyDescent="0.25">
      <c r="A17" s="7"/>
      <c r="B17" s="22"/>
      <c r="C17" s="23"/>
      <c r="D17" s="23"/>
      <c r="E17" s="23"/>
      <c r="F17" s="23"/>
      <c r="G17" s="23"/>
    </row>
    <row r="18" spans="1:7" x14ac:dyDescent="0.25">
      <c r="A18" s="7"/>
      <c r="B18" s="22"/>
      <c r="C18" s="23"/>
      <c r="D18" s="23"/>
      <c r="E18" s="23"/>
      <c r="F18" s="23"/>
      <c r="G18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18"/>
  <sheetViews>
    <sheetView tabSelected="1" workbookViewId="0">
      <selection activeCell="C8" sqref="C8"/>
    </sheetView>
  </sheetViews>
  <sheetFormatPr defaultRowHeight="15" x14ac:dyDescent="0.25"/>
  <cols>
    <col min="1" max="1" width="3" bestFit="1" customWidth="1"/>
    <col min="2" max="2" width="27.42578125" bestFit="1" customWidth="1"/>
    <col min="3" max="3" width="14.140625" customWidth="1"/>
    <col min="4" max="4" width="13.140625" customWidth="1"/>
    <col min="5" max="5" width="25.140625" customWidth="1"/>
    <col min="6" max="6" width="12.5703125" customWidth="1"/>
    <col min="7" max="7" width="13.85546875" customWidth="1"/>
  </cols>
  <sheetData>
    <row r="1" spans="1:1004" ht="15.75" x14ac:dyDescent="0.25">
      <c r="C1" s="14" t="s">
        <v>44</v>
      </c>
      <c r="D1" s="2" t="s">
        <v>55</v>
      </c>
      <c r="F1" s="2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</row>
    <row r="2" spans="1:1004" ht="15.75" x14ac:dyDescent="0.25">
      <c r="C2" s="14" t="s">
        <v>45</v>
      </c>
      <c r="D2" s="2">
        <v>530</v>
      </c>
      <c r="F2" s="27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</row>
    <row r="3" spans="1:1004" ht="15.75" x14ac:dyDescent="0.25">
      <c r="C3" s="14" t="s">
        <v>47</v>
      </c>
      <c r="D3" s="19" t="s">
        <v>49</v>
      </c>
      <c r="F3" s="2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</row>
    <row r="4" spans="1:1004" ht="16.149999999999999" customHeight="1" x14ac:dyDescent="0.25">
      <c r="A4" s="18"/>
      <c r="B4" s="26" t="s">
        <v>46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</row>
    <row r="5" spans="1:1004" x14ac:dyDescent="0.25">
      <c r="G5" s="25"/>
    </row>
    <row r="6" spans="1:1004" ht="25.5" x14ac:dyDescent="0.25">
      <c r="A6" s="5">
        <v>1</v>
      </c>
      <c r="B6" s="13"/>
      <c r="C6" s="21" t="s">
        <v>48</v>
      </c>
      <c r="D6" s="21" t="s">
        <v>54</v>
      </c>
      <c r="E6" s="21" t="s">
        <v>50</v>
      </c>
      <c r="F6" s="21" t="s">
        <v>51</v>
      </c>
      <c r="G6" s="24"/>
    </row>
    <row r="7" spans="1:1004" x14ac:dyDescent="0.25">
      <c r="A7" s="5">
        <v>2</v>
      </c>
      <c r="B7" s="20" t="s">
        <v>52</v>
      </c>
      <c r="C7" s="11">
        <v>6800</v>
      </c>
      <c r="D7" s="11"/>
      <c r="E7" s="12"/>
      <c r="F7" s="12"/>
      <c r="G7" s="24"/>
    </row>
    <row r="8" spans="1:1004" x14ac:dyDescent="0.25">
      <c r="A8" s="5">
        <v>3</v>
      </c>
      <c r="B8" s="21" t="s">
        <v>54</v>
      </c>
      <c r="C8" s="11">
        <v>7700</v>
      </c>
      <c r="D8" s="11">
        <v>900</v>
      </c>
      <c r="E8" s="11"/>
      <c r="F8" s="12"/>
      <c r="G8" s="24"/>
    </row>
    <row r="9" spans="1:1004" x14ac:dyDescent="0.25">
      <c r="A9" s="5">
        <v>4</v>
      </c>
      <c r="B9" s="21" t="s">
        <v>51</v>
      </c>
      <c r="C9" s="11">
        <v>10200</v>
      </c>
      <c r="D9" s="11">
        <v>3400</v>
      </c>
      <c r="E9" s="11">
        <v>2500</v>
      </c>
      <c r="F9" s="11"/>
      <c r="G9" s="24"/>
    </row>
    <row r="10" spans="1:1004" x14ac:dyDescent="0.25">
      <c r="A10" s="5">
        <v>5</v>
      </c>
      <c r="B10" s="21" t="s">
        <v>53</v>
      </c>
      <c r="C10" s="11">
        <v>13300</v>
      </c>
      <c r="D10" s="11">
        <v>6500</v>
      </c>
      <c r="E10" s="11">
        <v>5500</v>
      </c>
      <c r="F10" s="11">
        <v>5100</v>
      </c>
      <c r="G10" s="24"/>
    </row>
    <row r="11" spans="1:1004" x14ac:dyDescent="0.25">
      <c r="A11" s="7"/>
      <c r="B11" s="22"/>
      <c r="C11" s="23"/>
      <c r="D11" s="23"/>
      <c r="E11" s="23"/>
      <c r="F11" s="23"/>
      <c r="G11" s="23"/>
    </row>
    <row r="12" spans="1:1004" x14ac:dyDescent="0.25">
      <c r="A12" s="7"/>
      <c r="B12" s="22"/>
      <c r="C12" s="23"/>
      <c r="D12" s="23"/>
      <c r="E12" s="23"/>
      <c r="F12" s="23"/>
      <c r="G12" s="23"/>
    </row>
    <row r="13" spans="1:1004" x14ac:dyDescent="0.25">
      <c r="A13" s="7"/>
      <c r="B13" s="22"/>
      <c r="C13" s="23"/>
      <c r="D13" s="23"/>
      <c r="E13" s="23"/>
      <c r="F13" s="23"/>
      <c r="G13" s="23"/>
    </row>
    <row r="14" spans="1:1004" x14ac:dyDescent="0.25">
      <c r="A14" s="7"/>
      <c r="B14" s="22"/>
      <c r="C14" s="23"/>
      <c r="D14" s="27"/>
      <c r="E14" s="27"/>
      <c r="F14" s="27"/>
      <c r="G14" s="23"/>
    </row>
    <row r="15" spans="1:1004" x14ac:dyDescent="0.25">
      <c r="A15" s="7"/>
      <c r="B15" s="22"/>
      <c r="C15" s="23"/>
      <c r="D15" s="23"/>
      <c r="E15" s="23"/>
      <c r="F15" s="23"/>
      <c r="G15" s="23"/>
    </row>
    <row r="16" spans="1:1004" x14ac:dyDescent="0.25">
      <c r="A16" s="7"/>
      <c r="B16" s="22"/>
      <c r="C16" s="23"/>
      <c r="D16" s="23"/>
      <c r="E16" s="23"/>
      <c r="F16" s="23"/>
      <c r="G16" s="23"/>
    </row>
    <row r="17" spans="1:7" x14ac:dyDescent="0.25">
      <c r="A17" s="7"/>
      <c r="B17" s="22"/>
      <c r="C17" s="23"/>
      <c r="D17" s="23"/>
      <c r="E17" s="23"/>
      <c r="F17" s="23"/>
      <c r="G17" s="23"/>
    </row>
    <row r="18" spans="1:7" x14ac:dyDescent="0.25">
      <c r="A18" s="7"/>
      <c r="B18" s="22"/>
      <c r="C18" s="23"/>
      <c r="D18" s="23"/>
      <c r="E18" s="23"/>
      <c r="F18" s="23"/>
      <c r="G18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topLeftCell="A5" workbookViewId="0">
      <selection activeCell="B5" sqref="B5"/>
    </sheetView>
  </sheetViews>
  <sheetFormatPr defaultRowHeight="15" x14ac:dyDescent="0.25"/>
  <cols>
    <col min="1" max="1" width="42.140625" bestFit="1" customWidth="1"/>
    <col min="2" max="2" width="40.5703125" customWidth="1"/>
    <col min="3" max="3" width="19.42578125" bestFit="1" customWidth="1"/>
    <col min="4" max="4" width="88.5703125" customWidth="1"/>
  </cols>
  <sheetData>
    <row r="1" spans="1:4" ht="15" customHeight="1" x14ac:dyDescent="0.25">
      <c r="A1" s="38" t="s">
        <v>36</v>
      </c>
      <c r="B1" s="39"/>
      <c r="C1" s="39"/>
      <c r="D1" s="40"/>
    </row>
    <row r="2" spans="1:4" ht="30.75" customHeight="1" thickBot="1" x14ac:dyDescent="0.3">
      <c r="A2" s="41"/>
      <c r="B2" s="42"/>
      <c r="C2" s="42"/>
      <c r="D2" s="43"/>
    </row>
    <row r="4" spans="1:4" x14ac:dyDescent="0.25">
      <c r="A4" s="1" t="s">
        <v>0</v>
      </c>
      <c r="B4" t="s">
        <v>35</v>
      </c>
      <c r="D4" s="3" t="s">
        <v>2</v>
      </c>
    </row>
    <row r="5" spans="1:4" ht="15.75" customHeight="1" x14ac:dyDescent="0.25">
      <c r="A5" s="1" t="s">
        <v>1</v>
      </c>
      <c r="B5" t="s">
        <v>37</v>
      </c>
      <c r="D5" s="3" t="s">
        <v>38</v>
      </c>
    </row>
    <row r="6" spans="1:4" ht="15.75" customHeight="1" x14ac:dyDescent="0.25">
      <c r="A6" s="1"/>
      <c r="D6" s="3"/>
    </row>
    <row r="7" spans="1:4" ht="30" x14ac:dyDescent="0.25">
      <c r="A7" s="4" t="s">
        <v>9</v>
      </c>
      <c r="B7" s="4" t="s">
        <v>10</v>
      </c>
      <c r="D7" s="3" t="s">
        <v>3</v>
      </c>
    </row>
    <row r="8" spans="1:4" x14ac:dyDescent="0.25">
      <c r="A8" t="s">
        <v>39</v>
      </c>
      <c r="B8" t="s">
        <v>42</v>
      </c>
      <c r="D8" s="2"/>
    </row>
    <row r="9" spans="1:4" x14ac:dyDescent="0.25">
      <c r="A9" t="s">
        <v>40</v>
      </c>
      <c r="B9" t="s">
        <v>40</v>
      </c>
      <c r="D9" s="2" t="s">
        <v>43</v>
      </c>
    </row>
    <row r="10" spans="1:4" x14ac:dyDescent="0.25">
      <c r="A10" t="s">
        <v>41</v>
      </c>
      <c r="B10" t="s">
        <v>39</v>
      </c>
      <c r="D10" s="2"/>
    </row>
    <row r="11" spans="1:4" x14ac:dyDescent="0.25">
      <c r="A11" t="s">
        <v>42</v>
      </c>
    </row>
    <row r="18" spans="1:4" x14ac:dyDescent="0.25">
      <c r="A18" s="10"/>
    </row>
    <row r="20" spans="1:4" ht="45" x14ac:dyDescent="0.25">
      <c r="A20" s="1" t="s">
        <v>4</v>
      </c>
      <c r="D20" s="3" t="s">
        <v>11</v>
      </c>
    </row>
    <row r="21" spans="1:4" x14ac:dyDescent="0.25">
      <c r="A21" s="1" t="s">
        <v>5</v>
      </c>
      <c r="B21" s="1" t="s">
        <v>6</v>
      </c>
      <c r="C21" s="1" t="s">
        <v>8</v>
      </c>
      <c r="D21" s="2" t="s">
        <v>7</v>
      </c>
    </row>
    <row r="22" spans="1:4" x14ac:dyDescent="0.25">
      <c r="A22" t="s">
        <v>39</v>
      </c>
      <c r="B22" t="s">
        <v>40</v>
      </c>
      <c r="C22">
        <v>1000</v>
      </c>
    </row>
    <row r="23" spans="1:4" x14ac:dyDescent="0.25">
      <c r="A23" t="s">
        <v>39</v>
      </c>
      <c r="B23" t="s">
        <v>41</v>
      </c>
      <c r="C23">
        <v>1500</v>
      </c>
    </row>
    <row r="24" spans="1:4" x14ac:dyDescent="0.25">
      <c r="A24" t="s">
        <v>39</v>
      </c>
      <c r="B24" t="s">
        <v>42</v>
      </c>
      <c r="C24">
        <v>2000</v>
      </c>
    </row>
    <row r="25" spans="1:4" x14ac:dyDescent="0.25">
      <c r="A25" t="s">
        <v>40</v>
      </c>
      <c r="B25" t="s">
        <v>41</v>
      </c>
      <c r="C25">
        <v>1000</v>
      </c>
    </row>
    <row r="26" spans="1:4" x14ac:dyDescent="0.25">
      <c r="A26" t="s">
        <v>40</v>
      </c>
      <c r="B26" t="s">
        <v>42</v>
      </c>
      <c r="C26">
        <v>1500</v>
      </c>
    </row>
    <row r="27" spans="1:4" x14ac:dyDescent="0.25">
      <c r="A27" t="s">
        <v>41</v>
      </c>
      <c r="B27" t="s">
        <v>42</v>
      </c>
      <c r="C27">
        <v>1000</v>
      </c>
    </row>
    <row r="28" spans="1:4" x14ac:dyDescent="0.25">
      <c r="A28" t="s">
        <v>42</v>
      </c>
      <c r="B28" t="s">
        <v>40</v>
      </c>
      <c r="C28">
        <v>1500</v>
      </c>
    </row>
    <row r="29" spans="1:4" x14ac:dyDescent="0.25">
      <c r="A29" t="s">
        <v>42</v>
      </c>
      <c r="B29" t="s">
        <v>39</v>
      </c>
      <c r="C29">
        <v>2000</v>
      </c>
    </row>
    <row r="30" spans="1:4" x14ac:dyDescent="0.25">
      <c r="A30" t="s">
        <v>40</v>
      </c>
      <c r="B30" t="s">
        <v>39</v>
      </c>
      <c r="C30">
        <v>1000</v>
      </c>
    </row>
    <row r="34" spans="1:1" x14ac:dyDescent="0.25">
      <c r="A34" s="1"/>
    </row>
    <row r="35" spans="1:1" x14ac:dyDescent="0.25">
      <c r="A35" s="1"/>
    </row>
    <row r="40" spans="1:1" x14ac:dyDescent="0.25">
      <c r="A40" s="1"/>
    </row>
    <row r="41" spans="1:1" x14ac:dyDescent="0.25">
      <c r="A41" s="1"/>
    </row>
    <row r="47" spans="1:1" x14ac:dyDescent="0.25">
      <c r="A47" s="1"/>
    </row>
    <row r="48" spans="1:1" x14ac:dyDescent="0.25">
      <c r="A48" s="1"/>
    </row>
    <row r="55" spans="1:1" x14ac:dyDescent="0.25">
      <c r="A55" s="1"/>
    </row>
    <row r="56" spans="1:1" x14ac:dyDescent="0.25">
      <c r="A56" s="1"/>
    </row>
    <row r="64" spans="1:1" x14ac:dyDescent="0.25">
      <c r="A64" s="1"/>
    </row>
    <row r="65" spans="1:1" x14ac:dyDescent="0.25">
      <c r="A65" s="1"/>
    </row>
  </sheetData>
  <mergeCells count="1">
    <mergeCell ref="A1:D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Финмодель</vt:lpstr>
      <vt:lpstr>Маршрут 530  Основной</vt:lpstr>
      <vt:lpstr>Маршрут 530  детский</vt:lpstr>
      <vt:lpstr>Маршрут 530 льготный 50%</vt:lpstr>
      <vt:lpstr>Маршрут 530  багаж</vt:lpstr>
      <vt:lpstr>Пример маршрута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Гайдук Владимир Антонович</dc:creator>
  <cp:lastModifiedBy>Светлана М. Гаджиева</cp:lastModifiedBy>
  <cp:lastPrinted>2021-01-27T07:04:00Z</cp:lastPrinted>
  <dcterms:created xsi:type="dcterms:W3CDTF">2018-10-01T11:54:07Z</dcterms:created>
  <dcterms:modified xsi:type="dcterms:W3CDTF">2023-04-25T06:31:03Z</dcterms:modified>
</cp:coreProperties>
</file>